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最终成绩" sheetId="2" r:id="rId1"/>
  </sheets>
  <definedNames>
    <definedName name="_xlnm._FilterDatabase" localSheetId="0" hidden="1">最终成绩!$A$2:$H$42</definedName>
  </definedNames>
  <calcPr calcId="145621"/>
</workbook>
</file>

<file path=xl/calcChain.xml><?xml version="1.0" encoding="utf-8"?>
<calcChain xmlns="http://schemas.openxmlformats.org/spreadsheetml/2006/main">
  <c r="F29" i="2" l="1"/>
  <c r="F30" i="2"/>
  <c r="F31" i="2"/>
  <c r="F32" i="2"/>
  <c r="F33" i="2"/>
  <c r="F34" i="2"/>
  <c r="F35" i="2"/>
  <c r="F36" i="2"/>
  <c r="F37" i="2"/>
  <c r="F38" i="2"/>
  <c r="F39" i="2"/>
  <c r="F40" i="2"/>
  <c r="F41" i="2"/>
  <c r="F28" i="2"/>
  <c r="F27" i="2"/>
  <c r="F25" i="2"/>
  <c r="F22" i="2"/>
  <c r="F23" i="2"/>
  <c r="F26" i="2"/>
  <c r="F16" i="2"/>
  <c r="F24" i="2"/>
  <c r="F17" i="2"/>
  <c r="F21" i="2"/>
  <c r="F18" i="2"/>
  <c r="F20" i="2"/>
  <c r="F19" i="2"/>
  <c r="F15" i="2"/>
  <c r="F14" i="2"/>
  <c r="F6" i="2"/>
  <c r="F10" i="2"/>
  <c r="F8" i="2"/>
  <c r="F12" i="2"/>
  <c r="F11" i="2"/>
  <c r="F9" i="2"/>
  <c r="F13" i="2"/>
  <c r="F7" i="2"/>
  <c r="F5" i="2"/>
  <c r="F4" i="2"/>
  <c r="F3" i="2"/>
</calcChain>
</file>

<file path=xl/sharedStrings.xml><?xml version="1.0" encoding="utf-8"?>
<sst xmlns="http://schemas.openxmlformats.org/spreadsheetml/2006/main" count="63" uniqueCount="51">
  <si>
    <t>岗位代码</t>
    <phoneticPr fontId="2" type="noConversion"/>
  </si>
  <si>
    <t>身份证号</t>
    <phoneticPr fontId="2" type="noConversion"/>
  </si>
  <si>
    <r>
      <rPr>
        <sz val="11"/>
        <color theme="1"/>
        <rFont val="宋体"/>
        <family val="2"/>
        <scheme val="minor"/>
      </rPr>
      <t>3</t>
    </r>
    <r>
      <rPr>
        <sz val="11"/>
        <color theme="1"/>
        <rFont val="宋体"/>
        <family val="3"/>
        <charset val="134"/>
        <scheme val="minor"/>
      </rPr>
      <t>40103199312181028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</si>
  <si>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30923199008010444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</si>
  <si>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42623199408078521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</si>
  <si>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40121199408047029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</si>
  <si>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40122199102160922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</si>
  <si>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41226199203073408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</si>
  <si>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41125198711228860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</si>
  <si>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42422199202044329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</si>
  <si>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40604198607250413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</si>
  <si>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40881199202225525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</si>
  <si>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4222219940101042x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</si>
  <si>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42401198706203825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</si>
  <si>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40823199406060036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</si>
  <si>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42601199411184669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</si>
  <si>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42422199202108652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</si>
  <si>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40826199112173624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</si>
  <si>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42401199605203441</t>
    </r>
    <phoneticPr fontId="2" type="noConversion"/>
  </si>
  <si>
    <t>笔试分数</t>
    <phoneticPr fontId="2" type="noConversion"/>
  </si>
  <si>
    <t>备注</t>
    <phoneticPr fontId="2" type="noConversion"/>
  </si>
  <si>
    <t>341125199210190029</t>
    <phoneticPr fontId="2" type="noConversion"/>
  </si>
  <si>
    <t>340825199201104560</t>
    <phoneticPr fontId="2" type="noConversion"/>
  </si>
  <si>
    <t>341125198804085977</t>
    <phoneticPr fontId="2" type="noConversion"/>
  </si>
  <si>
    <t>341225199501130443</t>
    <phoneticPr fontId="2" type="noConversion"/>
  </si>
  <si>
    <t>340823199210011224</t>
    <phoneticPr fontId="2" type="noConversion"/>
  </si>
  <si>
    <t>342401199508256912</t>
    <phoneticPr fontId="2" type="noConversion"/>
  </si>
  <si>
    <t>342601199310231972</t>
    <phoneticPr fontId="2" type="noConversion"/>
  </si>
  <si>
    <t>34260119951223061x</t>
    <phoneticPr fontId="2" type="noConversion"/>
  </si>
  <si>
    <t>是否进入体检考察</t>
    <phoneticPr fontId="2" type="noConversion"/>
  </si>
  <si>
    <t>是</t>
    <phoneticPr fontId="2" type="noConversion"/>
  </si>
  <si>
    <t>面试（试讲答辩）分数</t>
    <phoneticPr fontId="2" type="noConversion"/>
  </si>
  <si>
    <t>342222199012200908</t>
    <phoneticPr fontId="2" type="noConversion"/>
  </si>
  <si>
    <t>34112519940710653x</t>
    <phoneticPr fontId="2" type="noConversion"/>
  </si>
  <si>
    <t>340102198507141527</t>
    <phoneticPr fontId="2" type="noConversion"/>
  </si>
  <si>
    <t>341203199210162279</t>
    <phoneticPr fontId="2" type="noConversion"/>
  </si>
  <si>
    <t>340111199110055066</t>
    <phoneticPr fontId="2" type="noConversion"/>
  </si>
  <si>
    <t>34032119890610183x</t>
    <phoneticPr fontId="2" type="noConversion"/>
  </si>
  <si>
    <t>340621199301070314</t>
    <phoneticPr fontId="2" type="noConversion"/>
  </si>
  <si>
    <t>34242319921208518x</t>
    <phoneticPr fontId="2" type="noConversion"/>
  </si>
  <si>
    <t>34082619930717562x</t>
    <phoneticPr fontId="2" type="noConversion"/>
  </si>
  <si>
    <t>341003199508284040</t>
    <phoneticPr fontId="2" type="noConversion"/>
  </si>
  <si>
    <t>342401198810139448</t>
    <phoneticPr fontId="2" type="noConversion"/>
  </si>
  <si>
    <t>340121199611097005</t>
    <phoneticPr fontId="2" type="noConversion"/>
  </si>
  <si>
    <t>340321199208023103</t>
    <phoneticPr fontId="2" type="noConversion"/>
  </si>
  <si>
    <t>342221198907023067</t>
    <phoneticPr fontId="2" type="noConversion"/>
  </si>
  <si>
    <t>招聘计划数</t>
    <phoneticPr fontId="2" type="noConversion"/>
  </si>
  <si>
    <t>备注：1.以上成绩保留两位小数，小数点后第三位四舍五入；2.201903岗位“车辆工程”专业有1人参加资格复审，但没有按规定来学院参加试讲、答辩。</t>
    <phoneticPr fontId="2" type="noConversion"/>
  </si>
  <si>
    <t>2019年招聘编外人员专业测试最终成绩</t>
    <phoneticPr fontId="2" type="noConversion"/>
  </si>
  <si>
    <t>专业测试最终成绩</t>
    <phoneticPr fontId="2" type="noConversion"/>
  </si>
  <si>
    <t>专业测试最终成绩未达到最低分数线70分，不予进入体检考察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</si>
</sst>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7" workbookViewId="0">
      <selection activeCell="H37" sqref="H37"/>
    </sheetView>
  </sheetViews>
  <sheetFormatPr defaultColWidth="9" defaultRowHeight="13.5" x14ac:dyDescent="0.15"/>
  <cols>
    <col min="1" max="1" width="9.75" style="5" customWidth="1"/>
    <col min="2" max="2" width="7" style="5" customWidth="1"/>
    <col min="3" max="3" width="22.5" style="1" customWidth="1"/>
    <col min="4" max="4" width="9.375" style="5" customWidth="1"/>
    <col min="5" max="5" width="10.75" style="1" customWidth="1"/>
    <col min="6" max="7" width="9.625" style="1" customWidth="1"/>
    <col min="8" max="8" width="27.5" style="5" customWidth="1"/>
    <col min="9" max="16384" width="9" style="1"/>
  </cols>
  <sheetData>
    <row r="1" spans="1:8" ht="39.75" customHeight="1" x14ac:dyDescent="0.15">
      <c r="A1" s="20" t="s">
        <v>48</v>
      </c>
      <c r="B1" s="20"/>
      <c r="C1" s="20"/>
      <c r="D1" s="20"/>
      <c r="E1" s="20"/>
      <c r="F1" s="20"/>
      <c r="G1" s="20"/>
      <c r="H1" s="20"/>
    </row>
    <row r="2" spans="1:8" ht="35.25" customHeight="1" x14ac:dyDescent="0.15">
      <c r="A2" s="6" t="s">
        <v>0</v>
      </c>
      <c r="B2" s="11" t="s">
        <v>46</v>
      </c>
      <c r="C2" s="6" t="s">
        <v>1</v>
      </c>
      <c r="D2" s="7" t="s">
        <v>19</v>
      </c>
      <c r="E2" s="14" t="s">
        <v>31</v>
      </c>
      <c r="F2" s="11" t="s">
        <v>49</v>
      </c>
      <c r="G2" s="11" t="s">
        <v>29</v>
      </c>
      <c r="H2" s="6" t="s">
        <v>20</v>
      </c>
    </row>
    <row r="3" spans="1:8" ht="27.75" customHeight="1" x14ac:dyDescent="0.15">
      <c r="A3" s="21">
        <v>201901</v>
      </c>
      <c r="B3" s="21">
        <v>4</v>
      </c>
      <c r="C3" s="10" t="s">
        <v>21</v>
      </c>
      <c r="D3" s="12">
        <v>90</v>
      </c>
      <c r="E3" s="12">
        <v>82.8</v>
      </c>
      <c r="F3" s="12">
        <f t="shared" ref="F3:F27" si="0">D3*0.5+E3*0.5</f>
        <v>86.4</v>
      </c>
      <c r="G3" s="9" t="s">
        <v>30</v>
      </c>
      <c r="H3" s="9"/>
    </row>
    <row r="4" spans="1:8" ht="27.75" customHeight="1" x14ac:dyDescent="0.15">
      <c r="A4" s="21"/>
      <c r="B4" s="21"/>
      <c r="C4" s="10" t="s">
        <v>22</v>
      </c>
      <c r="D4" s="12">
        <v>85</v>
      </c>
      <c r="E4" s="12">
        <v>81.400000000000006</v>
      </c>
      <c r="F4" s="12">
        <f t="shared" si="0"/>
        <v>83.2</v>
      </c>
      <c r="G4" s="9" t="s">
        <v>30</v>
      </c>
      <c r="H4" s="9"/>
    </row>
    <row r="5" spans="1:8" ht="27.75" customHeight="1" x14ac:dyDescent="0.15">
      <c r="A5" s="21"/>
      <c r="B5" s="21"/>
      <c r="C5" s="10" t="s">
        <v>23</v>
      </c>
      <c r="D5" s="12">
        <v>82</v>
      </c>
      <c r="E5" s="12">
        <v>81.400000000000006</v>
      </c>
      <c r="F5" s="12">
        <f t="shared" si="0"/>
        <v>81.7</v>
      </c>
      <c r="G5" s="9" t="s">
        <v>30</v>
      </c>
      <c r="H5" s="9"/>
    </row>
    <row r="6" spans="1:8" ht="27.75" customHeight="1" x14ac:dyDescent="0.15">
      <c r="A6" s="21"/>
      <c r="B6" s="21"/>
      <c r="C6" s="10" t="s">
        <v>24</v>
      </c>
      <c r="D6" s="12">
        <v>76</v>
      </c>
      <c r="E6" s="12">
        <v>81</v>
      </c>
      <c r="F6" s="12">
        <f t="shared" si="0"/>
        <v>78.5</v>
      </c>
      <c r="G6" s="9" t="s">
        <v>30</v>
      </c>
      <c r="H6" s="9"/>
    </row>
    <row r="7" spans="1:8" ht="27.75" customHeight="1" x14ac:dyDescent="0.15">
      <c r="A7" s="22"/>
      <c r="B7" s="22"/>
      <c r="C7" s="15" t="s">
        <v>6</v>
      </c>
      <c r="D7" s="16">
        <v>79</v>
      </c>
      <c r="E7" s="16">
        <v>77.400000000000006</v>
      </c>
      <c r="F7" s="16">
        <f t="shared" si="0"/>
        <v>78.2</v>
      </c>
      <c r="G7" s="8"/>
      <c r="H7" s="8"/>
    </row>
    <row r="8" spans="1:8" ht="27.75" customHeight="1" x14ac:dyDescent="0.15">
      <c r="A8" s="22"/>
      <c r="B8" s="22"/>
      <c r="C8" s="4" t="s">
        <v>7</v>
      </c>
      <c r="D8" s="13">
        <v>77</v>
      </c>
      <c r="E8" s="13">
        <v>78.599999999999994</v>
      </c>
      <c r="F8" s="13">
        <f t="shared" si="0"/>
        <v>77.8</v>
      </c>
      <c r="G8" s="2"/>
      <c r="H8" s="2"/>
    </row>
    <row r="9" spans="1:8" ht="27.75" customHeight="1" x14ac:dyDescent="0.15">
      <c r="A9" s="22"/>
      <c r="B9" s="22"/>
      <c r="C9" s="4" t="s">
        <v>5</v>
      </c>
      <c r="D9" s="13">
        <v>78</v>
      </c>
      <c r="E9" s="13">
        <v>77.400000000000006</v>
      </c>
      <c r="F9" s="13">
        <f t="shared" si="0"/>
        <v>77.7</v>
      </c>
      <c r="G9" s="2"/>
      <c r="H9" s="2"/>
    </row>
    <row r="10" spans="1:8" ht="27.75" customHeight="1" x14ac:dyDescent="0.15">
      <c r="A10" s="22"/>
      <c r="B10" s="22"/>
      <c r="C10" s="4" t="s">
        <v>8</v>
      </c>
      <c r="D10" s="13">
        <v>76</v>
      </c>
      <c r="E10" s="13">
        <v>79</v>
      </c>
      <c r="F10" s="13">
        <f t="shared" si="0"/>
        <v>77.5</v>
      </c>
      <c r="G10" s="2"/>
      <c r="H10" s="2"/>
    </row>
    <row r="11" spans="1:8" ht="27.75" customHeight="1" x14ac:dyDescent="0.15">
      <c r="A11" s="22"/>
      <c r="B11" s="22"/>
      <c r="C11" s="4" t="s">
        <v>3</v>
      </c>
      <c r="D11" s="13">
        <v>77</v>
      </c>
      <c r="E11" s="13">
        <v>77.599999999999994</v>
      </c>
      <c r="F11" s="13">
        <f t="shared" si="0"/>
        <v>77.3</v>
      </c>
      <c r="G11" s="2"/>
      <c r="H11" s="2"/>
    </row>
    <row r="12" spans="1:8" ht="27.75" customHeight="1" x14ac:dyDescent="0.15">
      <c r="A12" s="22"/>
      <c r="B12" s="22"/>
      <c r="C12" s="4" t="s">
        <v>4</v>
      </c>
      <c r="D12" s="13">
        <v>77</v>
      </c>
      <c r="E12" s="13">
        <v>75.400000000000006</v>
      </c>
      <c r="F12" s="13">
        <f t="shared" si="0"/>
        <v>76.2</v>
      </c>
      <c r="G12" s="2"/>
      <c r="H12" s="2"/>
    </row>
    <row r="13" spans="1:8" ht="27.75" customHeight="1" x14ac:dyDescent="0.15">
      <c r="A13" s="22"/>
      <c r="B13" s="22"/>
      <c r="C13" s="3" t="s">
        <v>2</v>
      </c>
      <c r="D13" s="13">
        <v>78</v>
      </c>
      <c r="E13" s="13">
        <v>73.599999999999994</v>
      </c>
      <c r="F13" s="13">
        <f t="shared" si="0"/>
        <v>75.8</v>
      </c>
      <c r="G13" s="2"/>
      <c r="H13" s="2"/>
    </row>
    <row r="14" spans="1:8" ht="27.75" customHeight="1" x14ac:dyDescent="0.15">
      <c r="A14" s="19"/>
      <c r="B14" s="19"/>
      <c r="C14" s="4" t="s">
        <v>9</v>
      </c>
      <c r="D14" s="13">
        <v>76</v>
      </c>
      <c r="E14" s="13">
        <v>57</v>
      </c>
      <c r="F14" s="13">
        <f t="shared" si="0"/>
        <v>66.5</v>
      </c>
      <c r="G14" s="2"/>
      <c r="H14" s="2"/>
    </row>
    <row r="15" spans="1:8" ht="27.75" customHeight="1" x14ac:dyDescent="0.15">
      <c r="A15" s="21">
        <v>201902</v>
      </c>
      <c r="B15" s="21">
        <v>4</v>
      </c>
      <c r="C15" s="10" t="s">
        <v>25</v>
      </c>
      <c r="D15" s="12">
        <v>84</v>
      </c>
      <c r="E15" s="12">
        <v>78.8</v>
      </c>
      <c r="F15" s="12">
        <f t="shared" si="0"/>
        <v>81.400000000000006</v>
      </c>
      <c r="G15" s="9" t="s">
        <v>30</v>
      </c>
      <c r="H15" s="9"/>
    </row>
    <row r="16" spans="1:8" ht="27.75" customHeight="1" x14ac:dyDescent="0.15">
      <c r="A16" s="21"/>
      <c r="B16" s="21"/>
      <c r="C16" s="10" t="s">
        <v>26</v>
      </c>
      <c r="D16" s="12">
        <v>77</v>
      </c>
      <c r="E16" s="12">
        <v>84.6</v>
      </c>
      <c r="F16" s="12">
        <f t="shared" si="0"/>
        <v>80.8</v>
      </c>
      <c r="G16" s="9" t="s">
        <v>30</v>
      </c>
      <c r="H16" s="9"/>
    </row>
    <row r="17" spans="1:8" ht="27.75" customHeight="1" x14ac:dyDescent="0.15">
      <c r="A17" s="21"/>
      <c r="B17" s="21"/>
      <c r="C17" s="10" t="s">
        <v>27</v>
      </c>
      <c r="D17" s="12">
        <v>78</v>
      </c>
      <c r="E17" s="12">
        <v>83.6</v>
      </c>
      <c r="F17" s="12">
        <f t="shared" si="0"/>
        <v>80.8</v>
      </c>
      <c r="G17" s="9" t="s">
        <v>30</v>
      </c>
      <c r="H17" s="9"/>
    </row>
    <row r="18" spans="1:8" ht="27.75" customHeight="1" x14ac:dyDescent="0.15">
      <c r="A18" s="21"/>
      <c r="B18" s="21"/>
      <c r="C18" s="10" t="s">
        <v>28</v>
      </c>
      <c r="D18" s="12">
        <v>80</v>
      </c>
      <c r="E18" s="12">
        <v>81</v>
      </c>
      <c r="F18" s="12">
        <f t="shared" si="0"/>
        <v>80.5</v>
      </c>
      <c r="G18" s="9" t="s">
        <v>30</v>
      </c>
      <c r="H18" s="9"/>
    </row>
    <row r="19" spans="1:8" ht="27.75" customHeight="1" x14ac:dyDescent="0.15">
      <c r="A19" s="22"/>
      <c r="B19" s="22"/>
      <c r="C19" s="15" t="s">
        <v>12</v>
      </c>
      <c r="D19" s="16">
        <v>81</v>
      </c>
      <c r="E19" s="16">
        <v>78.400000000000006</v>
      </c>
      <c r="F19" s="16">
        <f t="shared" si="0"/>
        <v>79.7</v>
      </c>
      <c r="G19" s="8"/>
      <c r="H19" s="8"/>
    </row>
    <row r="20" spans="1:8" ht="27.75" customHeight="1" x14ac:dyDescent="0.15">
      <c r="A20" s="22"/>
      <c r="B20" s="22"/>
      <c r="C20" s="4" t="s">
        <v>11</v>
      </c>
      <c r="D20" s="13">
        <v>80</v>
      </c>
      <c r="E20" s="13">
        <v>76.2</v>
      </c>
      <c r="F20" s="13">
        <f t="shared" si="0"/>
        <v>78.099999999999994</v>
      </c>
      <c r="G20" s="2"/>
      <c r="H20" s="2"/>
    </row>
    <row r="21" spans="1:8" ht="27.75" customHeight="1" x14ac:dyDescent="0.15">
      <c r="A21" s="22"/>
      <c r="B21" s="22"/>
      <c r="C21" s="4" t="s">
        <v>13</v>
      </c>
      <c r="D21" s="13">
        <v>80</v>
      </c>
      <c r="E21" s="13">
        <v>75.599999999999994</v>
      </c>
      <c r="F21" s="13">
        <f t="shared" si="0"/>
        <v>77.8</v>
      </c>
      <c r="G21" s="2"/>
      <c r="H21" s="2"/>
    </row>
    <row r="22" spans="1:8" ht="27.75" customHeight="1" x14ac:dyDescent="0.15">
      <c r="A22" s="22"/>
      <c r="B22" s="22"/>
      <c r="C22" s="4" t="s">
        <v>16</v>
      </c>
      <c r="D22" s="13">
        <v>74</v>
      </c>
      <c r="E22" s="13">
        <v>79.8</v>
      </c>
      <c r="F22" s="13">
        <f t="shared" si="0"/>
        <v>76.900000000000006</v>
      </c>
      <c r="G22" s="2"/>
      <c r="H22" s="2"/>
    </row>
    <row r="23" spans="1:8" ht="27.75" customHeight="1" x14ac:dyDescent="0.15">
      <c r="A23" s="22"/>
      <c r="B23" s="22"/>
      <c r="C23" s="4" t="s">
        <v>17</v>
      </c>
      <c r="D23" s="13">
        <v>75</v>
      </c>
      <c r="E23" s="13">
        <v>77.400000000000006</v>
      </c>
      <c r="F23" s="13">
        <f t="shared" si="0"/>
        <v>76.2</v>
      </c>
      <c r="G23" s="2"/>
      <c r="H23" s="2"/>
    </row>
    <row r="24" spans="1:8" ht="27.75" customHeight="1" x14ac:dyDescent="0.15">
      <c r="A24" s="22"/>
      <c r="B24" s="22"/>
      <c r="C24" s="4" t="s">
        <v>14</v>
      </c>
      <c r="D24" s="13">
        <v>78</v>
      </c>
      <c r="E24" s="13">
        <v>74.400000000000006</v>
      </c>
      <c r="F24" s="13">
        <f t="shared" si="0"/>
        <v>76.2</v>
      </c>
      <c r="G24" s="2"/>
      <c r="H24" s="2"/>
    </row>
    <row r="25" spans="1:8" ht="27.75" customHeight="1" x14ac:dyDescent="0.15">
      <c r="A25" s="22"/>
      <c r="B25" s="22"/>
      <c r="C25" s="4" t="s">
        <v>10</v>
      </c>
      <c r="D25" s="13">
        <v>73</v>
      </c>
      <c r="E25" s="13">
        <v>79</v>
      </c>
      <c r="F25" s="13">
        <f t="shared" si="0"/>
        <v>76</v>
      </c>
      <c r="G25" s="2"/>
      <c r="H25" s="2"/>
    </row>
    <row r="26" spans="1:8" ht="27.75" customHeight="1" x14ac:dyDescent="0.15">
      <c r="A26" s="22"/>
      <c r="B26" s="22"/>
      <c r="C26" s="4" t="s">
        <v>18</v>
      </c>
      <c r="D26" s="13">
        <v>76</v>
      </c>
      <c r="E26" s="13">
        <v>75.599999999999994</v>
      </c>
      <c r="F26" s="13">
        <f t="shared" si="0"/>
        <v>75.8</v>
      </c>
      <c r="G26" s="2"/>
      <c r="H26" s="2"/>
    </row>
    <row r="27" spans="1:8" ht="27.75" customHeight="1" x14ac:dyDescent="0.15">
      <c r="A27" s="19"/>
      <c r="B27" s="19"/>
      <c r="C27" s="4" t="s">
        <v>15</v>
      </c>
      <c r="D27" s="13">
        <v>73</v>
      </c>
      <c r="E27" s="13"/>
      <c r="F27" s="13">
        <f t="shared" si="0"/>
        <v>36.5</v>
      </c>
      <c r="G27" s="2"/>
      <c r="H27" s="2"/>
    </row>
    <row r="28" spans="1:8" ht="27.75" customHeight="1" x14ac:dyDescent="0.15">
      <c r="A28" s="21">
        <v>201904</v>
      </c>
      <c r="B28" s="21">
        <v>1</v>
      </c>
      <c r="C28" s="10" t="s">
        <v>35</v>
      </c>
      <c r="D28" s="2"/>
      <c r="E28" s="12">
        <v>83.2</v>
      </c>
      <c r="F28" s="12">
        <f>E28</f>
        <v>83.2</v>
      </c>
      <c r="G28" s="9" t="s">
        <v>30</v>
      </c>
      <c r="H28" s="2"/>
    </row>
    <row r="29" spans="1:8" ht="27.75" customHeight="1" x14ac:dyDescent="0.15">
      <c r="A29" s="22"/>
      <c r="B29" s="22"/>
      <c r="C29" s="15" t="s">
        <v>33</v>
      </c>
      <c r="D29" s="8"/>
      <c r="E29" s="16">
        <v>80.400000000000006</v>
      </c>
      <c r="F29" s="16">
        <f t="shared" ref="F29:F41" si="1">E29</f>
        <v>80.400000000000006</v>
      </c>
      <c r="G29" s="8"/>
      <c r="H29" s="8"/>
    </row>
    <row r="30" spans="1:8" ht="27.75" customHeight="1" x14ac:dyDescent="0.15">
      <c r="A30" s="22"/>
      <c r="B30" s="22"/>
      <c r="C30" s="4" t="s">
        <v>32</v>
      </c>
      <c r="D30" s="2"/>
      <c r="E30" s="13">
        <v>70</v>
      </c>
      <c r="F30" s="13">
        <f t="shared" si="1"/>
        <v>70</v>
      </c>
      <c r="G30" s="2"/>
      <c r="H30" s="2"/>
    </row>
    <row r="31" spans="1:8" ht="27.75" customHeight="1" x14ac:dyDescent="0.15">
      <c r="A31" s="22"/>
      <c r="B31" s="22"/>
      <c r="C31" s="4" t="s">
        <v>36</v>
      </c>
      <c r="D31" s="2"/>
      <c r="E31" s="13">
        <v>64</v>
      </c>
      <c r="F31" s="13">
        <f t="shared" si="1"/>
        <v>64</v>
      </c>
      <c r="G31" s="2"/>
      <c r="H31" s="2"/>
    </row>
    <row r="32" spans="1:8" ht="27.75" customHeight="1" x14ac:dyDescent="0.15">
      <c r="A32" s="19"/>
      <c r="B32" s="19"/>
      <c r="C32" s="4" t="s">
        <v>34</v>
      </c>
      <c r="D32" s="2"/>
      <c r="E32" s="13">
        <v>63</v>
      </c>
      <c r="F32" s="13">
        <f t="shared" si="1"/>
        <v>63</v>
      </c>
      <c r="G32" s="2"/>
      <c r="H32" s="2"/>
    </row>
    <row r="33" spans="1:8" ht="27.75" customHeight="1" x14ac:dyDescent="0.15">
      <c r="A33" s="21">
        <v>201905</v>
      </c>
      <c r="B33" s="21">
        <v>1</v>
      </c>
      <c r="C33" s="10" t="s">
        <v>38</v>
      </c>
      <c r="D33" s="2"/>
      <c r="E33" s="12">
        <v>77.8</v>
      </c>
      <c r="F33" s="12">
        <f t="shared" si="1"/>
        <v>77.8</v>
      </c>
      <c r="G33" s="9" t="s">
        <v>30</v>
      </c>
      <c r="H33" s="2"/>
    </row>
    <row r="34" spans="1:8" ht="27.75" customHeight="1" x14ac:dyDescent="0.15">
      <c r="A34" s="19"/>
      <c r="B34" s="19"/>
      <c r="C34" s="15" t="s">
        <v>37</v>
      </c>
      <c r="D34" s="8"/>
      <c r="E34" s="16">
        <v>66.599999999999994</v>
      </c>
      <c r="F34" s="16">
        <f t="shared" si="1"/>
        <v>66.599999999999994</v>
      </c>
      <c r="G34" s="8"/>
      <c r="H34" s="8"/>
    </row>
    <row r="35" spans="1:8" ht="27.75" customHeight="1" x14ac:dyDescent="0.15">
      <c r="A35" s="2">
        <v>201906</v>
      </c>
      <c r="B35" s="2">
        <v>1</v>
      </c>
      <c r="C35" s="10" t="s">
        <v>39</v>
      </c>
      <c r="D35" s="2"/>
      <c r="E35" s="12">
        <v>75.8</v>
      </c>
      <c r="F35" s="12">
        <f t="shared" si="1"/>
        <v>75.8</v>
      </c>
      <c r="G35" s="9" t="s">
        <v>30</v>
      </c>
      <c r="H35" s="2"/>
    </row>
    <row r="36" spans="1:8" ht="27.75" customHeight="1" x14ac:dyDescent="0.15">
      <c r="A36" s="2">
        <v>201907</v>
      </c>
      <c r="B36" s="2">
        <v>1</v>
      </c>
      <c r="C36" s="10" t="s">
        <v>40</v>
      </c>
      <c r="D36" s="2"/>
      <c r="E36" s="12">
        <v>79.599999999999994</v>
      </c>
      <c r="F36" s="12">
        <f t="shared" si="1"/>
        <v>79.599999999999994</v>
      </c>
      <c r="G36" s="9" t="s">
        <v>30</v>
      </c>
      <c r="H36" s="2"/>
    </row>
    <row r="37" spans="1:8" ht="27.75" customHeight="1" x14ac:dyDescent="0.15">
      <c r="A37" s="21">
        <v>201908</v>
      </c>
      <c r="B37" s="21">
        <v>1</v>
      </c>
      <c r="C37" s="10" t="s">
        <v>43</v>
      </c>
      <c r="D37" s="2"/>
      <c r="E37" s="12">
        <v>78.2</v>
      </c>
      <c r="F37" s="12">
        <f t="shared" si="1"/>
        <v>78.2</v>
      </c>
      <c r="G37" s="9" t="s">
        <v>30</v>
      </c>
      <c r="H37" s="2"/>
    </row>
    <row r="38" spans="1:8" ht="27.75" customHeight="1" x14ac:dyDescent="0.15">
      <c r="A38" s="22"/>
      <c r="B38" s="22"/>
      <c r="C38" s="15" t="s">
        <v>42</v>
      </c>
      <c r="D38" s="8"/>
      <c r="E38" s="16">
        <v>68.400000000000006</v>
      </c>
      <c r="F38" s="16">
        <f t="shared" si="1"/>
        <v>68.400000000000006</v>
      </c>
      <c r="G38" s="8"/>
      <c r="H38" s="8"/>
    </row>
    <row r="39" spans="1:8" ht="27.75" customHeight="1" x14ac:dyDescent="0.15">
      <c r="A39" s="19"/>
      <c r="B39" s="19"/>
      <c r="C39" s="4" t="s">
        <v>41</v>
      </c>
      <c r="D39" s="2"/>
      <c r="E39" s="13">
        <v>65.2</v>
      </c>
      <c r="F39" s="13">
        <f t="shared" si="1"/>
        <v>65.2</v>
      </c>
      <c r="G39" s="2"/>
      <c r="H39" s="2"/>
    </row>
    <row r="40" spans="1:8" ht="27.75" customHeight="1" x14ac:dyDescent="0.15">
      <c r="A40" s="18">
        <v>201909</v>
      </c>
      <c r="B40" s="18">
        <v>1</v>
      </c>
      <c r="C40" s="4" t="s">
        <v>45</v>
      </c>
      <c r="D40" s="2"/>
      <c r="E40" s="13">
        <v>67.599999999999994</v>
      </c>
      <c r="F40" s="13">
        <f t="shared" si="1"/>
        <v>67.599999999999994</v>
      </c>
      <c r="G40" s="2"/>
      <c r="H40" s="17" t="s">
        <v>50</v>
      </c>
    </row>
    <row r="41" spans="1:8" ht="27.75" customHeight="1" x14ac:dyDescent="0.15">
      <c r="A41" s="19"/>
      <c r="B41" s="19"/>
      <c r="C41" s="4" t="s">
        <v>44</v>
      </c>
      <c r="D41" s="2"/>
      <c r="E41" s="13">
        <v>66.599999999999994</v>
      </c>
      <c r="F41" s="13">
        <f t="shared" si="1"/>
        <v>66.599999999999994</v>
      </c>
      <c r="G41" s="2"/>
      <c r="H41" s="2"/>
    </row>
    <row r="42" spans="1:8" ht="38.25" customHeight="1" x14ac:dyDescent="0.15">
      <c r="A42" s="23" t="s">
        <v>47</v>
      </c>
      <c r="B42" s="23"/>
      <c r="C42" s="23"/>
      <c r="D42" s="23"/>
      <c r="E42" s="23"/>
      <c r="F42" s="23"/>
      <c r="G42" s="23"/>
      <c r="H42" s="23"/>
    </row>
  </sheetData>
  <autoFilter ref="A2:H42"/>
  <sortState ref="C40:F41">
    <sortCondition descending="1" ref="E40:E41"/>
  </sortState>
  <mergeCells count="14">
    <mergeCell ref="B40:B41"/>
    <mergeCell ref="A1:H1"/>
    <mergeCell ref="A3:A14"/>
    <mergeCell ref="A15:A27"/>
    <mergeCell ref="A42:H42"/>
    <mergeCell ref="A28:A32"/>
    <mergeCell ref="A33:A34"/>
    <mergeCell ref="A37:A39"/>
    <mergeCell ref="A40:A41"/>
    <mergeCell ref="B3:B14"/>
    <mergeCell ref="B15:B27"/>
    <mergeCell ref="B28:B32"/>
    <mergeCell ref="B33:B34"/>
    <mergeCell ref="B37:B3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2019-09-02T05:45:51Z</dcterms:modified>
</cp:coreProperties>
</file>