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<sst xmlns="http://schemas.openxmlformats.org/spreadsheetml/2006/main" count="132" uniqueCount="104">
  <si>
    <r>
      <rPr>
        <b/>
        <sz val="16"/>
        <color indexed="8"/>
        <rFont val="宋体"/>
        <charset val="134"/>
      </rPr>
      <t>第十届“挑战杯</t>
    </r>
    <r>
      <rPr>
        <b/>
        <sz val="16"/>
        <color indexed="8"/>
        <rFont val="宋体"/>
        <charset val="134"/>
      </rPr>
      <t>•华安证券”安徽省大</t>
    </r>
    <r>
      <rPr>
        <b/>
        <sz val="16"/>
        <color indexed="8"/>
        <rFont val="宋体"/>
        <charset val="134"/>
      </rPr>
      <t>学生创业大赛安徽城市管理职业学院参赛作品统分表</t>
    </r>
  </si>
  <si>
    <t>序号</t>
  </si>
  <si>
    <t>项目名称</t>
  </si>
  <si>
    <t>项目负责人</t>
  </si>
  <si>
    <t>指导教师</t>
  </si>
  <si>
    <t>负责人联系方式</t>
  </si>
  <si>
    <t>项目类别</t>
  </si>
  <si>
    <t>评委1</t>
  </si>
  <si>
    <t>评委2</t>
  </si>
  <si>
    <t>评委3</t>
  </si>
  <si>
    <t>评委4</t>
  </si>
  <si>
    <t>评委5</t>
  </si>
  <si>
    <t>综合得分</t>
  </si>
  <si>
    <t>拟授奖项</t>
  </si>
  <si>
    <t>1</t>
  </si>
  <si>
    <t>蕖明健康</t>
  </si>
  <si>
    <t>周旭</t>
  </si>
  <si>
    <t>费云帆、江文娟</t>
  </si>
  <si>
    <t>城市治理和社会服务</t>
  </si>
  <si>
    <t>73</t>
  </si>
  <si>
    <t>一等奖</t>
  </si>
  <si>
    <t>2</t>
  </si>
  <si>
    <t>“微光”热血公益团队</t>
  </si>
  <si>
    <t>谢昱</t>
  </si>
  <si>
    <t>张晨曦</t>
  </si>
  <si>
    <t>3</t>
  </si>
  <si>
    <t>安馨幼儿驿站</t>
  </si>
  <si>
    <t>张天宇</t>
  </si>
  <si>
    <t>刘平、冯琛琛</t>
  </si>
  <si>
    <t>二等奖</t>
  </si>
  <si>
    <t>4</t>
  </si>
  <si>
    <t>云飞科技</t>
  </si>
  <si>
    <t>张晶磊</t>
  </si>
  <si>
    <t>赵习影、张怀亮、刘雅</t>
  </si>
  <si>
    <t>乡村振兴</t>
  </si>
  <si>
    <t>5</t>
  </si>
  <si>
    <t>i·book绘本定制</t>
  </si>
  <si>
    <t>朱俊</t>
  </si>
  <si>
    <t>魏一凡、谢楠楠、徐欢</t>
  </si>
  <si>
    <t>6</t>
  </si>
  <si>
    <t>花拾间花艺工作室</t>
  </si>
  <si>
    <t>徐文雯</t>
  </si>
  <si>
    <t>杨智、王飒</t>
  </si>
  <si>
    <t>文化创意和区域合作</t>
  </si>
  <si>
    <t>三等奖</t>
  </si>
  <si>
    <t>7</t>
  </si>
  <si>
    <t>梦翔电气邦</t>
  </si>
  <si>
    <t>胡傲蓝</t>
  </si>
  <si>
    <t>刘晓武、赵习影、张梅</t>
  </si>
  <si>
    <t>科技创新和未来产业</t>
  </si>
  <si>
    <t>8</t>
  </si>
  <si>
    <t>木晟木艺DIY体验店</t>
  </si>
  <si>
    <t>张婉琦</t>
  </si>
  <si>
    <t>江文娟、费云帆</t>
  </si>
  <si>
    <t>9</t>
  </si>
  <si>
    <t>随心所“浴”</t>
  </si>
  <si>
    <t>许乐乐</t>
  </si>
  <si>
    <t>刘艳、王蒗</t>
  </si>
  <si>
    <t>89</t>
  </si>
  <si>
    <t>10</t>
  </si>
  <si>
    <t>徽梦潮语——前端设计演绎古韵徽州</t>
  </si>
  <si>
    <t>盛林</t>
  </si>
  <si>
    <t>曹煜璐、李宁、张艳丽</t>
  </si>
  <si>
    <t>优秀奖</t>
  </si>
  <si>
    <t>11</t>
  </si>
  <si>
    <t>肆寄校园优选</t>
  </si>
  <si>
    <t>赵有为</t>
  </si>
  <si>
    <t>黄丽</t>
  </si>
  <si>
    <t>生态环保和可持续发展</t>
  </si>
  <si>
    <t>12</t>
  </si>
  <si>
    <t>合肥丽尚服饰租赁</t>
  </si>
  <si>
    <t>祁林民</t>
  </si>
  <si>
    <t>13</t>
  </si>
  <si>
    <t>魔盒——服装3D个性化定制</t>
  </si>
  <si>
    <t>汪羽凡</t>
  </si>
  <si>
    <t>曹煜璐、范玲、张艳丽</t>
  </si>
  <si>
    <t>14</t>
  </si>
  <si>
    <t>乡村智慧养老</t>
  </si>
  <si>
    <t>周颖</t>
  </si>
  <si>
    <t>孙轶、朱敏、刘蕾</t>
  </si>
  <si>
    <t>15</t>
  </si>
  <si>
    <t>宠爱衣旧——旧衣再造宠物服饰</t>
  </si>
  <si>
    <t>秦雯雯</t>
  </si>
  <si>
    <t>曹煜璐、范玲、李宁</t>
  </si>
  <si>
    <t>16</t>
  </si>
  <si>
    <t>互联网校园精准定位服务——“谁的饭更暖”</t>
  </si>
  <si>
    <t>高蒙</t>
  </si>
  <si>
    <t>赵辉、潘亚</t>
  </si>
  <si>
    <t>服务类</t>
  </si>
  <si>
    <t>17</t>
  </si>
  <si>
    <t>草莓乐园</t>
  </si>
  <si>
    <t>李增</t>
  </si>
  <si>
    <t>江源源,赵龙彪,程明星</t>
  </si>
  <si>
    <t>乡村振兴和美丽中国</t>
  </si>
  <si>
    <t>18</t>
  </si>
  <si>
    <t>速食太和板面</t>
  </si>
  <si>
    <t>王奥</t>
  </si>
  <si>
    <t>江源源、赵龙彪、程明星</t>
  </si>
  <si>
    <t>19</t>
  </si>
  <si>
    <t>延续温馨记忆，绿色寄托哀思</t>
  </si>
  <si>
    <t>吴娅林</t>
  </si>
  <si>
    <t>张洲、马朝阳</t>
  </si>
  <si>
    <t>评委签名：</t>
  </si>
  <si>
    <t>日期：  年 月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</si>
</sst>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theme="1"/>
      <name val="仿宋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.5"/>
      <color theme="1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6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/>
    <xf numFmtId="176" fontId="9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M17" sqref="M17"/>
    </sheetView>
  </sheetViews>
  <sheetFormatPr defaultColWidth="9" defaultRowHeight="14"/>
  <cols>
    <col min="1" max="1" width="5.78181818181818" customWidth="1"/>
    <col min="2" max="2" width="23.3363636363636" customWidth="1"/>
    <col min="3" max="3" width="8" customWidth="1"/>
    <col min="4" max="4" width="23.3363636363636" customWidth="1"/>
    <col min="5" max="5" width="13.2181818181818" customWidth="1"/>
    <col min="6" max="6" width="21" customWidth="1"/>
    <col min="7" max="7" width="6" customWidth="1"/>
    <col min="8" max="8" width="5.66363636363636" customWidth="1"/>
    <col min="9" max="9" width="5.89090909090909" customWidth="1"/>
    <col min="10" max="10" width="5.78181818181818" customWidth="1"/>
    <col min="11" max="11" width="5.33636363636364" customWidth="1"/>
    <col min="12" max="12" width="7" customWidth="1"/>
    <col min="13" max="13" width="7.78181818181818" customWidth="1"/>
  </cols>
  <sheetData>
    <row r="1" ht="20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2" t="s">
        <v>13</v>
      </c>
    </row>
    <row r="3" ht="15" spans="1:13">
      <c r="A3" s="3" t="s">
        <v>14</v>
      </c>
      <c r="B3" s="4" t="s">
        <v>15</v>
      </c>
      <c r="C3" s="5" t="s">
        <v>16</v>
      </c>
      <c r="D3" s="5" t="s">
        <v>17</v>
      </c>
      <c r="E3" s="5">
        <v>15156612307</v>
      </c>
      <c r="F3" s="6" t="s">
        <v>18</v>
      </c>
      <c r="G3" s="7">
        <v>80</v>
      </c>
      <c r="H3" s="8" t="s">
        <v>19</v>
      </c>
      <c r="I3" s="13">
        <v>92</v>
      </c>
      <c r="J3" s="13">
        <v>95</v>
      </c>
      <c r="K3" s="8">
        <v>91</v>
      </c>
      <c r="L3" s="14">
        <f t="shared" ref="L3:L21" si="0">AVERAGE(G3:K3)</f>
        <v>89.5</v>
      </c>
      <c r="M3" s="15" t="s">
        <v>20</v>
      </c>
    </row>
    <row r="4" ht="15" spans="1:13">
      <c r="A4" s="3" t="s">
        <v>21</v>
      </c>
      <c r="B4" s="4" t="s">
        <v>22</v>
      </c>
      <c r="C4" s="5" t="s">
        <v>23</v>
      </c>
      <c r="D4" s="5" t="s">
        <v>24</v>
      </c>
      <c r="E4" s="5">
        <v>13856032354</v>
      </c>
      <c r="F4" s="6" t="s">
        <v>18</v>
      </c>
      <c r="G4" s="7">
        <v>78</v>
      </c>
      <c r="H4" s="8">
        <v>89</v>
      </c>
      <c r="I4" s="13">
        <v>94</v>
      </c>
      <c r="J4" s="13">
        <v>94</v>
      </c>
      <c r="K4" s="8">
        <v>85</v>
      </c>
      <c r="L4" s="14">
        <f t="shared" si="0"/>
        <v>88</v>
      </c>
      <c r="M4" s="15" t="s">
        <v>20</v>
      </c>
    </row>
    <row r="5" ht="15" spans="1:13">
      <c r="A5" s="3" t="s">
        <v>25</v>
      </c>
      <c r="B5" s="4" t="s">
        <v>26</v>
      </c>
      <c r="C5" s="5" t="s">
        <v>27</v>
      </c>
      <c r="D5" s="5" t="s">
        <v>28</v>
      </c>
      <c r="E5" s="5">
        <v>17855100359</v>
      </c>
      <c r="F5" s="6" t="s">
        <v>18</v>
      </c>
      <c r="G5" s="7">
        <v>75</v>
      </c>
      <c r="H5" s="8">
        <v>87</v>
      </c>
      <c r="I5" s="13">
        <v>91</v>
      </c>
      <c r="J5" s="13">
        <v>96</v>
      </c>
      <c r="K5" s="8">
        <v>88</v>
      </c>
      <c r="L5" s="14">
        <f t="shared" si="0"/>
        <v>87.4</v>
      </c>
      <c r="M5" s="15" t="s">
        <v>29</v>
      </c>
    </row>
    <row r="6" ht="15" spans="1:13">
      <c r="A6" s="3" t="s">
        <v>30</v>
      </c>
      <c r="B6" s="4" t="s">
        <v>31</v>
      </c>
      <c r="C6" s="9" t="s">
        <v>32</v>
      </c>
      <c r="D6" s="9" t="s">
        <v>33</v>
      </c>
      <c r="E6" s="5">
        <v>17755561002</v>
      </c>
      <c r="F6" s="6" t="s">
        <v>34</v>
      </c>
      <c r="G6" s="7">
        <v>70</v>
      </c>
      <c r="H6" s="8">
        <v>90</v>
      </c>
      <c r="I6" s="13">
        <v>88</v>
      </c>
      <c r="J6" s="13">
        <v>91</v>
      </c>
      <c r="K6" s="8">
        <v>95</v>
      </c>
      <c r="L6" s="14">
        <f t="shared" si="0"/>
        <v>86.8</v>
      </c>
      <c r="M6" s="15" t="s">
        <v>29</v>
      </c>
    </row>
    <row r="7" ht="15" spans="1:13">
      <c r="A7" s="3" t="s">
        <v>35</v>
      </c>
      <c r="B7" s="4" t="s">
        <v>36</v>
      </c>
      <c r="C7" s="5" t="s">
        <v>37</v>
      </c>
      <c r="D7" s="5" t="s">
        <v>38</v>
      </c>
      <c r="E7" s="5">
        <v>15669099239</v>
      </c>
      <c r="F7" s="6" t="s">
        <v>18</v>
      </c>
      <c r="G7" s="7">
        <v>70</v>
      </c>
      <c r="H7" s="8">
        <v>87</v>
      </c>
      <c r="I7" s="13">
        <v>94</v>
      </c>
      <c r="J7" s="13">
        <v>93</v>
      </c>
      <c r="K7" s="8">
        <v>90</v>
      </c>
      <c r="L7" s="14">
        <f t="shared" si="0"/>
        <v>86.8</v>
      </c>
      <c r="M7" s="15" t="s">
        <v>29</v>
      </c>
    </row>
    <row r="8" ht="15" spans="1:13">
      <c r="A8" s="3" t="s">
        <v>39</v>
      </c>
      <c r="B8" s="4" t="s">
        <v>40</v>
      </c>
      <c r="C8" s="5" t="s">
        <v>41</v>
      </c>
      <c r="D8" s="5" t="s">
        <v>42</v>
      </c>
      <c r="E8" s="5">
        <v>15156101076</v>
      </c>
      <c r="F8" s="6" t="s">
        <v>43</v>
      </c>
      <c r="G8" s="7">
        <v>75</v>
      </c>
      <c r="H8" s="8">
        <v>86</v>
      </c>
      <c r="I8" s="13">
        <v>91</v>
      </c>
      <c r="J8" s="13">
        <v>86</v>
      </c>
      <c r="K8" s="8">
        <v>95</v>
      </c>
      <c r="L8" s="14">
        <f t="shared" si="0"/>
        <v>86.6</v>
      </c>
      <c r="M8" s="15" t="s">
        <v>44</v>
      </c>
    </row>
    <row r="9" ht="15" spans="1:13">
      <c r="A9" s="3" t="s">
        <v>45</v>
      </c>
      <c r="B9" s="4" t="s">
        <v>46</v>
      </c>
      <c r="C9" s="5" t="s">
        <v>47</v>
      </c>
      <c r="D9" s="9" t="s">
        <v>48</v>
      </c>
      <c r="E9" s="5">
        <v>18756666839</v>
      </c>
      <c r="F9" s="6" t="s">
        <v>49</v>
      </c>
      <c r="G9" s="7">
        <v>90</v>
      </c>
      <c r="H9" s="8">
        <v>70</v>
      </c>
      <c r="I9" s="13">
        <v>87</v>
      </c>
      <c r="J9" s="13">
        <v>90</v>
      </c>
      <c r="K9" s="8">
        <v>92</v>
      </c>
      <c r="L9" s="14">
        <f t="shared" si="0"/>
        <v>85.8</v>
      </c>
      <c r="M9" s="15" t="s">
        <v>44</v>
      </c>
    </row>
    <row r="10" ht="15" spans="1:13">
      <c r="A10" s="3" t="s">
        <v>50</v>
      </c>
      <c r="B10" s="4" t="s">
        <v>51</v>
      </c>
      <c r="C10" s="5" t="s">
        <v>52</v>
      </c>
      <c r="D10" s="5" t="s">
        <v>53</v>
      </c>
      <c r="E10" s="5">
        <v>16630825799</v>
      </c>
      <c r="F10" s="6" t="s">
        <v>43</v>
      </c>
      <c r="G10" s="7">
        <v>70</v>
      </c>
      <c r="H10" s="8">
        <v>88</v>
      </c>
      <c r="I10" s="13">
        <v>88</v>
      </c>
      <c r="J10" s="13">
        <v>90</v>
      </c>
      <c r="K10" s="8">
        <v>92</v>
      </c>
      <c r="L10" s="14">
        <f t="shared" si="0"/>
        <v>85.6</v>
      </c>
      <c r="M10" s="15" t="s">
        <v>44</v>
      </c>
    </row>
    <row r="11" ht="15" spans="1:13">
      <c r="A11" s="3" t="s">
        <v>54</v>
      </c>
      <c r="B11" s="4" t="s">
        <v>55</v>
      </c>
      <c r="C11" s="9" t="s">
        <v>56</v>
      </c>
      <c r="D11" s="9" t="s">
        <v>57</v>
      </c>
      <c r="E11" s="5">
        <v>15385380972</v>
      </c>
      <c r="F11" s="6" t="s">
        <v>49</v>
      </c>
      <c r="G11" s="7">
        <v>80</v>
      </c>
      <c r="H11" s="8" t="s">
        <v>58</v>
      </c>
      <c r="I11" s="13">
        <v>81</v>
      </c>
      <c r="J11" s="13">
        <v>87</v>
      </c>
      <c r="K11" s="8">
        <v>92</v>
      </c>
      <c r="L11" s="14">
        <f t="shared" si="0"/>
        <v>85</v>
      </c>
      <c r="M11" s="15" t="s">
        <v>44</v>
      </c>
    </row>
    <row r="12" ht="30" spans="1:13">
      <c r="A12" s="3" t="s">
        <v>59</v>
      </c>
      <c r="B12" s="4" t="s">
        <v>60</v>
      </c>
      <c r="C12" s="5" t="s">
        <v>61</v>
      </c>
      <c r="D12" s="5" t="s">
        <v>62</v>
      </c>
      <c r="E12" s="5">
        <v>13275740758</v>
      </c>
      <c r="F12" s="6" t="s">
        <v>43</v>
      </c>
      <c r="G12" s="7">
        <v>75</v>
      </c>
      <c r="H12" s="8">
        <v>86</v>
      </c>
      <c r="I12" s="13">
        <v>78</v>
      </c>
      <c r="J12" s="13">
        <v>83</v>
      </c>
      <c r="K12" s="8">
        <v>95</v>
      </c>
      <c r="L12" s="14">
        <f t="shared" si="0"/>
        <v>83.4</v>
      </c>
      <c r="M12" s="15" t="s">
        <v>63</v>
      </c>
    </row>
    <row r="13" ht="30" spans="1:13">
      <c r="A13" s="3" t="s">
        <v>64</v>
      </c>
      <c r="B13" s="4" t="s">
        <v>65</v>
      </c>
      <c r="C13" s="5" t="s">
        <v>66</v>
      </c>
      <c r="D13" s="5" t="s">
        <v>67</v>
      </c>
      <c r="E13" s="5">
        <v>19965505793</v>
      </c>
      <c r="F13" s="6" t="s">
        <v>68</v>
      </c>
      <c r="G13" s="7">
        <v>75</v>
      </c>
      <c r="H13" s="8">
        <v>85</v>
      </c>
      <c r="I13" s="13">
        <v>82</v>
      </c>
      <c r="J13" s="13">
        <v>83</v>
      </c>
      <c r="K13" s="8">
        <v>91</v>
      </c>
      <c r="L13" s="14">
        <f t="shared" si="0"/>
        <v>83.2</v>
      </c>
      <c r="M13" s="15" t="s">
        <v>63</v>
      </c>
    </row>
    <row r="14" ht="15" spans="1:13">
      <c r="A14" s="3" t="s">
        <v>69</v>
      </c>
      <c r="B14" s="4" t="s">
        <v>70</v>
      </c>
      <c r="C14" s="5" t="s">
        <v>71</v>
      </c>
      <c r="D14" s="5" t="s">
        <v>53</v>
      </c>
      <c r="E14" s="5">
        <v>18226150927</v>
      </c>
      <c r="F14" s="6" t="s">
        <v>43</v>
      </c>
      <c r="G14" s="7">
        <v>70</v>
      </c>
      <c r="H14" s="8">
        <v>80</v>
      </c>
      <c r="I14" s="13">
        <v>83</v>
      </c>
      <c r="J14" s="13">
        <v>90</v>
      </c>
      <c r="K14" s="8">
        <v>90</v>
      </c>
      <c r="L14" s="14">
        <f t="shared" si="0"/>
        <v>82.6</v>
      </c>
      <c r="M14" s="15" t="s">
        <v>63</v>
      </c>
    </row>
    <row r="15" ht="30" spans="1:13">
      <c r="A15" s="3" t="s">
        <v>72</v>
      </c>
      <c r="B15" s="4" t="s">
        <v>73</v>
      </c>
      <c r="C15" s="5" t="s">
        <v>74</v>
      </c>
      <c r="D15" s="5" t="s">
        <v>75</v>
      </c>
      <c r="E15" s="5">
        <v>18155130534</v>
      </c>
      <c r="F15" s="6" t="s">
        <v>49</v>
      </c>
      <c r="G15" s="7">
        <v>72</v>
      </c>
      <c r="H15" s="8">
        <v>76</v>
      </c>
      <c r="I15" s="13">
        <v>80</v>
      </c>
      <c r="J15" s="13">
        <v>89</v>
      </c>
      <c r="K15" s="8">
        <v>90</v>
      </c>
      <c r="L15" s="14">
        <f t="shared" si="0"/>
        <v>81.4</v>
      </c>
      <c r="M15" s="15" t="s">
        <v>63</v>
      </c>
    </row>
    <row r="16" ht="15" spans="1:13">
      <c r="A16" s="3" t="s">
        <v>76</v>
      </c>
      <c r="B16" s="4" t="s">
        <v>77</v>
      </c>
      <c r="C16" s="5" t="s">
        <v>78</v>
      </c>
      <c r="D16" s="5" t="s">
        <v>79</v>
      </c>
      <c r="E16" s="5">
        <v>15922419435</v>
      </c>
      <c r="F16" s="6" t="s">
        <v>18</v>
      </c>
      <c r="G16" s="7">
        <v>78</v>
      </c>
      <c r="H16" s="8">
        <v>76</v>
      </c>
      <c r="I16" s="13">
        <v>80</v>
      </c>
      <c r="J16" s="13">
        <v>85</v>
      </c>
      <c r="K16" s="8">
        <v>87</v>
      </c>
      <c r="L16" s="14">
        <f t="shared" si="0"/>
        <v>81.2</v>
      </c>
      <c r="M16" s="15" t="s">
        <v>63</v>
      </c>
    </row>
    <row r="17" ht="30" spans="1:13">
      <c r="A17" s="3" t="s">
        <v>80</v>
      </c>
      <c r="B17" s="4" t="s">
        <v>81</v>
      </c>
      <c r="C17" s="5" t="s">
        <v>82</v>
      </c>
      <c r="D17" s="5" t="s">
        <v>83</v>
      </c>
      <c r="E17" s="5">
        <v>13866784337</v>
      </c>
      <c r="F17" s="6" t="s">
        <v>68</v>
      </c>
      <c r="G17" s="7">
        <v>75</v>
      </c>
      <c r="H17" s="8">
        <v>77</v>
      </c>
      <c r="I17" s="13">
        <v>75</v>
      </c>
      <c r="J17" s="13">
        <v>87</v>
      </c>
      <c r="K17" s="8">
        <v>88</v>
      </c>
      <c r="L17" s="14">
        <f t="shared" si="0"/>
        <v>80.4</v>
      </c>
      <c r="M17" s="15" t="s">
        <v>63</v>
      </c>
    </row>
    <row r="18" ht="30" spans="1:13">
      <c r="A18" s="3" t="s">
        <v>84</v>
      </c>
      <c r="B18" s="4" t="s">
        <v>85</v>
      </c>
      <c r="C18" s="9" t="s">
        <v>86</v>
      </c>
      <c r="D18" s="9" t="s">
        <v>87</v>
      </c>
      <c r="E18" s="5">
        <v>18956764623</v>
      </c>
      <c r="F18" s="6" t="s">
        <v>88</v>
      </c>
      <c r="G18" s="7">
        <v>70</v>
      </c>
      <c r="H18" s="8">
        <v>73</v>
      </c>
      <c r="I18" s="13">
        <v>76</v>
      </c>
      <c r="J18" s="13">
        <v>88</v>
      </c>
      <c r="K18" s="8">
        <v>85</v>
      </c>
      <c r="L18" s="14">
        <f t="shared" si="0"/>
        <v>78.4</v>
      </c>
      <c r="M18" s="15" t="s">
        <v>63</v>
      </c>
    </row>
    <row r="19" ht="15" spans="1:13">
      <c r="A19" s="3" t="s">
        <v>89</v>
      </c>
      <c r="B19" s="4" t="s">
        <v>90</v>
      </c>
      <c r="C19" s="5" t="s">
        <v>91</v>
      </c>
      <c r="D19" s="5" t="s">
        <v>92</v>
      </c>
      <c r="E19" s="5">
        <v>18110525148</v>
      </c>
      <c r="F19" s="6" t="s">
        <v>93</v>
      </c>
      <c r="G19" s="7">
        <v>75</v>
      </c>
      <c r="H19" s="8">
        <v>71</v>
      </c>
      <c r="I19" s="13">
        <v>75</v>
      </c>
      <c r="J19" s="13">
        <v>80</v>
      </c>
      <c r="K19" s="8">
        <v>85</v>
      </c>
      <c r="L19" s="14">
        <f t="shared" si="0"/>
        <v>77.2</v>
      </c>
      <c r="M19" s="15" t="s">
        <v>63</v>
      </c>
    </row>
    <row r="20" ht="30" spans="1:13">
      <c r="A20" s="3" t="s">
        <v>94</v>
      </c>
      <c r="B20" s="4" t="s">
        <v>95</v>
      </c>
      <c r="C20" s="5" t="s">
        <v>96</v>
      </c>
      <c r="D20" s="5" t="s">
        <v>97</v>
      </c>
      <c r="E20" s="5">
        <v>15551338716</v>
      </c>
      <c r="F20" s="6" t="s">
        <v>18</v>
      </c>
      <c r="G20" s="7">
        <v>70</v>
      </c>
      <c r="H20" s="8">
        <v>68</v>
      </c>
      <c r="I20" s="13">
        <v>78</v>
      </c>
      <c r="J20" s="13">
        <v>83</v>
      </c>
      <c r="K20" s="8">
        <v>86</v>
      </c>
      <c r="L20" s="14">
        <f t="shared" si="0"/>
        <v>77</v>
      </c>
      <c r="M20" s="15" t="s">
        <v>63</v>
      </c>
    </row>
    <row r="21" ht="30" spans="1:13">
      <c r="A21" s="3" t="s">
        <v>98</v>
      </c>
      <c r="B21" s="4" t="s">
        <v>99</v>
      </c>
      <c r="C21" s="5" t="s">
        <v>100</v>
      </c>
      <c r="D21" s="5" t="s">
        <v>101</v>
      </c>
      <c r="E21" s="5">
        <v>18715608986</v>
      </c>
      <c r="F21" s="6" t="s">
        <v>18</v>
      </c>
      <c r="G21" s="7">
        <v>70</v>
      </c>
      <c r="H21" s="8">
        <v>72</v>
      </c>
      <c r="I21" s="13">
        <v>77</v>
      </c>
      <c r="J21" s="13">
        <v>81</v>
      </c>
      <c r="K21" s="8">
        <v>85</v>
      </c>
      <c r="L21" s="14">
        <f t="shared" si="0"/>
        <v>77</v>
      </c>
      <c r="M21" s="15" t="s">
        <v>63</v>
      </c>
    </row>
    <row r="22" ht="17.5" spans="1:7">
      <c r="A22" s="10"/>
      <c r="B22" s="10"/>
      <c r="F22" s="10"/>
      <c r="G22" s="10"/>
    </row>
    <row r="23" ht="17.5" spans="1:7">
      <c r="A23" s="10"/>
      <c r="B23" s="10"/>
      <c r="C23" s="10"/>
      <c r="D23" s="10"/>
      <c r="E23" s="10"/>
      <c r="F23" s="11" t="s">
        <v>102</v>
      </c>
      <c r="G23" s="10"/>
    </row>
    <row r="24" ht="30" customHeight="1" spans="6:7">
      <c r="F24" s="11" t="s">
        <v>103</v>
      </c>
      <c r="G24" s="11"/>
    </row>
  </sheetData>
  <sortState ref="A3:L21">
    <sortCondition ref="L3:L21" descending="1"/>
  </sortState>
  <mergeCells count="2">
    <mergeCell ref="A1:M1"/>
    <mergeCell ref="F24:G2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2006-09-16T00:00:00Z</dcterms:created>
  <dcterms:modified xsi:type="dcterms:W3CDTF">2022-05-06T09:07:26Z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CE80C764B93E42B1AC117975DB6FCE0F</vt:lpwstr>
  </property>
  <property fmtid="{D5CDD505-2E9C-101B-9397-08002B2CF9AE}" pid="3" name="KSOProductBuildVer">
    <vt:lpwstr>2052-11.1.0.11365</vt:lpwstr>
  </property>
</Properties>
</file>